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95" windowHeight="60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<sst xmlns="http://schemas.openxmlformats.org/spreadsheetml/2006/main" count="10" uniqueCount="10">
  <si>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tb in Sekunden</t>
  </si>
  <si>
    <t>tb-xmittel</t>
  </si>
  <si>
    <t>(tb-xmittel)²</t>
  </si>
  <si>
    <t>Ergebnisse</t>
  </si>
  <si>
    <t>Summe aller tb</t>
  </si>
  <si>
    <t>Mittelwert</t>
  </si>
  <si>
    <t>Streuungsmoment</t>
  </si>
  <si>
    <t>Varianz</t>
  </si>
  <si>
    <t>Standartabweichung</t>
  </si>
  <si>
    <t>Varianzkoeffizient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</si>
</sst>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6.00390625" style="0" customWidth="1"/>
    <col min="2" max="2" width="18.7109375" style="0" customWidth="1"/>
    <col min="3" max="3" width="17.8515625" style="0" customWidth="1"/>
    <col min="7" max="7" width="27.57421875" style="0" customWidth="1"/>
  </cols>
  <sheetData>
    <row r="1" spans="1:4" ht="12.75">
      <c r="A1" s="1" t="s">
        <v>0</v>
      </c>
      <c r="C1" s="1" t="s">
        <v>1</v>
      </c>
      <c r="D1" s="1" t="s">
        <v>2</v>
      </c>
    </row>
    <row r="2" spans="1:4" ht="12.75">
      <c r="A2">
        <v>8</v>
      </c>
      <c r="C2">
        <f>A2-H9</f>
        <v>-31.333333333333336</v>
      </c>
      <c r="D2">
        <f>(C2)^2</f>
        <v>981.7777777777779</v>
      </c>
    </row>
    <row r="3" spans="1:4" ht="12.75">
      <c r="A3">
        <v>9</v>
      </c>
      <c r="C3">
        <f>A3-H9</f>
        <v>-30.333333333333336</v>
      </c>
      <c r="D3">
        <f aca="true" t="shared" si="0" ref="D3:D66">(C3)^2</f>
        <v>920.1111111111112</v>
      </c>
    </row>
    <row r="4" spans="1:4" ht="12.75">
      <c r="A4">
        <v>10</v>
      </c>
      <c r="C4">
        <f>A4-H9</f>
        <v>-29.333333333333336</v>
      </c>
      <c r="D4">
        <f t="shared" si="0"/>
        <v>860.4444444444446</v>
      </c>
    </row>
    <row r="5" spans="1:7" ht="12.75">
      <c r="A5">
        <v>11</v>
      </c>
      <c r="C5">
        <f>A5-H9</f>
        <v>-28.333333333333336</v>
      </c>
      <c r="D5">
        <f t="shared" si="0"/>
        <v>802.7777777777779</v>
      </c>
      <c r="G5" s="1" t="s">
        <v>3</v>
      </c>
    </row>
    <row r="6" spans="1:4" ht="12.75">
      <c r="A6">
        <v>11</v>
      </c>
      <c r="C6">
        <f>A6-H9</f>
        <v>-28.333333333333336</v>
      </c>
      <c r="D6">
        <f t="shared" si="0"/>
        <v>802.7777777777779</v>
      </c>
    </row>
    <row r="7" spans="1:8" ht="12.75">
      <c r="A7">
        <v>21</v>
      </c>
      <c r="C7">
        <f>A7-H9</f>
        <v>-18.333333333333336</v>
      </c>
      <c r="D7">
        <f t="shared" si="0"/>
        <v>336.1111111111112</v>
      </c>
      <c r="G7" s="1" t="s">
        <v>4</v>
      </c>
      <c r="H7">
        <f>SUM(A2:A121)</f>
        <v>4720</v>
      </c>
    </row>
    <row r="8" spans="1:4" ht="12.75">
      <c r="A8">
        <v>22</v>
      </c>
      <c r="C8">
        <f>A8-H9</f>
        <v>-17.333333333333336</v>
      </c>
      <c r="D8">
        <f t="shared" si="0"/>
        <v>300.4444444444445</v>
      </c>
    </row>
    <row r="9" spans="1:8" ht="12.75">
      <c r="A9">
        <v>22</v>
      </c>
      <c r="C9">
        <f>A9-H9</f>
        <v>-17.333333333333336</v>
      </c>
      <c r="D9">
        <f t="shared" si="0"/>
        <v>300.4444444444445</v>
      </c>
      <c r="G9" s="1" t="s">
        <v>5</v>
      </c>
      <c r="H9">
        <f>H7/120</f>
        <v>39.333333333333336</v>
      </c>
    </row>
    <row r="10" spans="1:4" ht="12.75">
      <c r="A10">
        <v>23</v>
      </c>
      <c r="C10">
        <f>A10-H9</f>
        <v>-16.333333333333336</v>
      </c>
      <c r="D10">
        <f t="shared" si="0"/>
        <v>266.7777777777778</v>
      </c>
    </row>
    <row r="11" spans="1:4" ht="12.75">
      <c r="A11">
        <v>23</v>
      </c>
      <c r="C11">
        <f>A11-H9</f>
        <v>-16.333333333333336</v>
      </c>
      <c r="D11">
        <f t="shared" si="0"/>
        <v>266.7777777777778</v>
      </c>
    </row>
    <row r="12" spans="1:4" ht="12.75">
      <c r="A12">
        <v>86</v>
      </c>
      <c r="C12">
        <f>A12-H9</f>
        <v>46.666666666666664</v>
      </c>
      <c r="D12">
        <f t="shared" si="0"/>
        <v>2177.7777777777774</v>
      </c>
    </row>
    <row r="13" spans="1:8" ht="12.75">
      <c r="A13">
        <v>95</v>
      </c>
      <c r="C13">
        <f>A13-H9</f>
        <v>55.666666666666664</v>
      </c>
      <c r="D13">
        <f t="shared" si="0"/>
        <v>3098.7777777777774</v>
      </c>
      <c r="G13" s="1" t="s">
        <v>6</v>
      </c>
      <c r="H13">
        <f>SUM(D2:D121)</f>
        <v>62054.66666666673</v>
      </c>
    </row>
    <row r="14" spans="1:4" ht="12.75">
      <c r="A14">
        <v>97</v>
      </c>
      <c r="C14">
        <f>A14-H9</f>
        <v>57.666666666666664</v>
      </c>
      <c r="D14">
        <f t="shared" si="0"/>
        <v>3325.4444444444443</v>
      </c>
    </row>
    <row r="15" spans="1:8" ht="12.75">
      <c r="A15">
        <v>105</v>
      </c>
      <c r="C15">
        <f>A15-H9</f>
        <v>65.66666666666666</v>
      </c>
      <c r="D15">
        <f t="shared" si="0"/>
        <v>4312.1111111111095</v>
      </c>
      <c r="G15" s="1" t="s">
        <v>7</v>
      </c>
      <c r="H15">
        <f>H13/119</f>
        <v>521.4677871148465</v>
      </c>
    </row>
    <row r="16" spans="1:4" ht="12.75">
      <c r="A16">
        <v>117</v>
      </c>
      <c r="C16">
        <f>A16-H9</f>
        <v>77.66666666666666</v>
      </c>
      <c r="D16">
        <f t="shared" si="0"/>
        <v>6032.1111111111095</v>
      </c>
    </row>
    <row r="17" spans="1:8" ht="12.75">
      <c r="A17">
        <v>32</v>
      </c>
      <c r="C17">
        <f>A17-H9</f>
        <v>-7.333333333333336</v>
      </c>
      <c r="D17">
        <f t="shared" si="0"/>
        <v>53.777777777777814</v>
      </c>
      <c r="G17" s="1" t="s">
        <v>8</v>
      </c>
      <c r="H17">
        <f>SQRT(H15)</f>
        <v>22.835669184739178</v>
      </c>
    </row>
    <row r="18" spans="1:4" ht="12.75">
      <c r="A18">
        <v>32</v>
      </c>
      <c r="C18">
        <f>A18-H9</f>
        <v>-7.333333333333336</v>
      </c>
      <c r="D18">
        <f t="shared" si="0"/>
        <v>53.777777777777814</v>
      </c>
    </row>
    <row r="19" spans="1:8" ht="12.75">
      <c r="A19">
        <v>32</v>
      </c>
      <c r="C19">
        <f>A19-H9</f>
        <v>-7.333333333333336</v>
      </c>
      <c r="D19">
        <f t="shared" si="0"/>
        <v>53.777777777777814</v>
      </c>
      <c r="G19" s="1" t="s">
        <v>9</v>
      </c>
      <c r="H19">
        <f>H17/H9</f>
        <v>0.5805678606289622</v>
      </c>
    </row>
    <row r="20" spans="1:4" ht="12.75">
      <c r="A20">
        <v>33</v>
      </c>
      <c r="C20">
        <f>A20-H9</f>
        <v>-6.333333333333336</v>
      </c>
      <c r="D20">
        <f t="shared" si="0"/>
        <v>40.11111111111114</v>
      </c>
    </row>
    <row r="21" spans="1:4" ht="12.75">
      <c r="A21">
        <v>33</v>
      </c>
      <c r="C21">
        <f>A21-H9</f>
        <v>-6.333333333333336</v>
      </c>
      <c r="D21">
        <f t="shared" si="0"/>
        <v>40.11111111111114</v>
      </c>
    </row>
    <row r="22" spans="1:4" ht="12.75">
      <c r="A22">
        <v>44</v>
      </c>
      <c r="C22">
        <f>A22-H9</f>
        <v>4.666666666666664</v>
      </c>
      <c r="D22">
        <f t="shared" si="0"/>
        <v>21.777777777777757</v>
      </c>
    </row>
    <row r="23" spans="1:4" ht="12.75">
      <c r="A23">
        <v>44</v>
      </c>
      <c r="C23">
        <f>A23-H9</f>
        <v>4.666666666666664</v>
      </c>
      <c r="D23">
        <f t="shared" si="0"/>
        <v>21.777777777777757</v>
      </c>
    </row>
    <row r="24" spans="1:4" ht="12.75">
      <c r="A24">
        <v>45</v>
      </c>
      <c r="C24">
        <f>A24-H9</f>
        <v>5.666666666666664</v>
      </c>
      <c r="D24">
        <f t="shared" si="0"/>
        <v>32.111111111111086</v>
      </c>
    </row>
    <row r="25" spans="1:4" ht="12.75">
      <c r="A25">
        <v>45</v>
      </c>
      <c r="C25">
        <f>A25-H9</f>
        <v>5.666666666666664</v>
      </c>
      <c r="D25">
        <f t="shared" si="0"/>
        <v>32.111111111111086</v>
      </c>
    </row>
    <row r="26" spans="1:4" ht="12.75">
      <c r="A26">
        <v>45</v>
      </c>
      <c r="C26">
        <f>A26-H9</f>
        <v>5.666666666666664</v>
      </c>
      <c r="D26">
        <f t="shared" si="0"/>
        <v>32.111111111111086</v>
      </c>
    </row>
    <row r="27" spans="1:4" ht="12.75">
      <c r="A27">
        <v>5</v>
      </c>
      <c r="C27">
        <f>A27-H9</f>
        <v>-34.333333333333336</v>
      </c>
      <c r="D27">
        <f t="shared" si="0"/>
        <v>1178.7777777777778</v>
      </c>
    </row>
    <row r="28" spans="1:4" ht="12.75">
      <c r="A28">
        <v>7</v>
      </c>
      <c r="C28">
        <f>A28-H9</f>
        <v>-32.333333333333336</v>
      </c>
      <c r="D28">
        <f t="shared" si="0"/>
        <v>1045.4444444444446</v>
      </c>
    </row>
    <row r="29" spans="1:4" ht="12.75">
      <c r="A29">
        <v>7</v>
      </c>
      <c r="C29">
        <f>A29-H9</f>
        <v>-32.333333333333336</v>
      </c>
      <c r="D29">
        <f t="shared" si="0"/>
        <v>1045.4444444444446</v>
      </c>
    </row>
    <row r="30" spans="1:4" ht="12.75">
      <c r="A30">
        <v>8</v>
      </c>
      <c r="C30">
        <f>A30-H9</f>
        <v>-31.333333333333336</v>
      </c>
      <c r="D30">
        <f t="shared" si="0"/>
        <v>981.7777777777779</v>
      </c>
    </row>
    <row r="31" spans="1:4" ht="12.75">
      <c r="A31">
        <v>8</v>
      </c>
      <c r="C31">
        <f>A31-H9</f>
        <v>-31.333333333333336</v>
      </c>
      <c r="D31">
        <f t="shared" si="0"/>
        <v>981.7777777777779</v>
      </c>
    </row>
    <row r="32" spans="1:4" ht="12.75">
      <c r="A32">
        <v>37</v>
      </c>
      <c r="C32">
        <f>A32-H9</f>
        <v>-2.3333333333333357</v>
      </c>
      <c r="D32">
        <f t="shared" si="0"/>
        <v>5.444444444444455</v>
      </c>
    </row>
    <row r="33" spans="1:4" ht="12.75">
      <c r="A33">
        <v>38</v>
      </c>
      <c r="C33">
        <f>A33-H9</f>
        <v>-1.3333333333333357</v>
      </c>
      <c r="D33">
        <f t="shared" si="0"/>
        <v>1.7777777777777841</v>
      </c>
    </row>
    <row r="34" spans="1:4" ht="12.75">
      <c r="A34">
        <v>39</v>
      </c>
      <c r="C34">
        <f>A34-H9</f>
        <v>-0.3333333333333357</v>
      </c>
      <c r="D34">
        <f t="shared" si="0"/>
        <v>0.11111111111111269</v>
      </c>
    </row>
    <row r="35" spans="1:4" ht="12.75">
      <c r="A35">
        <v>40</v>
      </c>
      <c r="C35">
        <f>A35-H9</f>
        <v>0.6666666666666643</v>
      </c>
      <c r="D35">
        <f t="shared" si="0"/>
        <v>0.4444444444444413</v>
      </c>
    </row>
    <row r="36" spans="1:4" ht="12.75">
      <c r="A36">
        <v>41</v>
      </c>
      <c r="C36">
        <f>A36-H9</f>
        <v>1.6666666666666643</v>
      </c>
      <c r="D36">
        <f t="shared" si="0"/>
        <v>2.7777777777777697</v>
      </c>
    </row>
    <row r="37" spans="1:4" ht="12.75">
      <c r="A37">
        <v>45</v>
      </c>
      <c r="C37">
        <f>A37-H9</f>
        <v>5.666666666666664</v>
      </c>
      <c r="D37">
        <f t="shared" si="0"/>
        <v>32.111111111111086</v>
      </c>
    </row>
    <row r="38" spans="1:4" ht="12.75">
      <c r="A38">
        <v>46</v>
      </c>
      <c r="C38">
        <f>A38-H9</f>
        <v>6.666666666666664</v>
      </c>
      <c r="D38">
        <f t="shared" si="0"/>
        <v>44.444444444444414</v>
      </c>
    </row>
    <row r="39" spans="1:4" ht="12.75">
      <c r="A39">
        <v>46</v>
      </c>
      <c r="C39">
        <f>A39-H9</f>
        <v>6.666666666666664</v>
      </c>
      <c r="D39">
        <f t="shared" si="0"/>
        <v>44.444444444444414</v>
      </c>
    </row>
    <row r="40" spans="1:4" ht="12.75">
      <c r="A40">
        <v>47</v>
      </c>
      <c r="C40">
        <f>A40-H9</f>
        <v>7.666666666666664</v>
      </c>
      <c r="D40">
        <f t="shared" si="0"/>
        <v>58.77777777777774</v>
      </c>
    </row>
    <row r="41" spans="1:4" ht="12.75">
      <c r="A41">
        <v>48</v>
      </c>
      <c r="C41">
        <f>A41-H9</f>
        <v>8.666666666666664</v>
      </c>
      <c r="D41">
        <f t="shared" si="0"/>
        <v>75.11111111111107</v>
      </c>
    </row>
    <row r="42" spans="1:4" ht="12.75">
      <c r="A42">
        <v>58</v>
      </c>
      <c r="C42">
        <f>A42-H9</f>
        <v>18.666666666666664</v>
      </c>
      <c r="D42">
        <f t="shared" si="0"/>
        <v>348.44444444444434</v>
      </c>
    </row>
    <row r="43" spans="1:4" ht="12.75">
      <c r="A43">
        <v>59</v>
      </c>
      <c r="C43">
        <f>A43-H9</f>
        <v>19.666666666666664</v>
      </c>
      <c r="D43">
        <f t="shared" si="0"/>
        <v>386.77777777777766</v>
      </c>
    </row>
    <row r="44" spans="1:4" ht="12.75">
      <c r="A44">
        <v>60</v>
      </c>
      <c r="C44">
        <f>A44-H9</f>
        <v>20.666666666666664</v>
      </c>
      <c r="D44">
        <f t="shared" si="0"/>
        <v>427.11111111111103</v>
      </c>
    </row>
    <row r="45" spans="1:4" ht="12.75">
      <c r="A45">
        <v>60</v>
      </c>
      <c r="C45">
        <f>A45-H9</f>
        <v>20.666666666666664</v>
      </c>
      <c r="D45">
        <f t="shared" si="0"/>
        <v>427.11111111111103</v>
      </c>
    </row>
    <row r="46" spans="1:4" ht="12.75">
      <c r="A46">
        <v>61</v>
      </c>
      <c r="C46">
        <f>A46-H9</f>
        <v>21.666666666666664</v>
      </c>
      <c r="D46">
        <f t="shared" si="0"/>
        <v>469.44444444444434</v>
      </c>
    </row>
    <row r="47" spans="1:4" ht="12.75">
      <c r="A47">
        <v>66</v>
      </c>
      <c r="C47">
        <f>A47-H9</f>
        <v>26.666666666666664</v>
      </c>
      <c r="D47">
        <f t="shared" si="0"/>
        <v>711.111111111111</v>
      </c>
    </row>
    <row r="48" spans="1:4" ht="12.75">
      <c r="A48">
        <v>67</v>
      </c>
      <c r="C48">
        <f>A48-H9</f>
        <v>27.666666666666664</v>
      </c>
      <c r="D48">
        <f t="shared" si="0"/>
        <v>765.4444444444443</v>
      </c>
    </row>
    <row r="49" spans="1:4" ht="12.75">
      <c r="A49">
        <v>69</v>
      </c>
      <c r="C49">
        <f>A49-H9</f>
        <v>29.666666666666664</v>
      </c>
      <c r="D49">
        <f t="shared" si="0"/>
        <v>880.111111111111</v>
      </c>
    </row>
    <row r="50" spans="1:4" ht="12.75">
      <c r="A50">
        <v>70</v>
      </c>
      <c r="C50">
        <f>A50-H9</f>
        <v>30.666666666666664</v>
      </c>
      <c r="D50">
        <f t="shared" si="0"/>
        <v>940.4444444444443</v>
      </c>
    </row>
    <row r="51" spans="1:4" ht="12.75">
      <c r="A51">
        <v>72</v>
      </c>
      <c r="C51">
        <f>A51-H9</f>
        <v>32.666666666666664</v>
      </c>
      <c r="D51">
        <f t="shared" si="0"/>
        <v>1067.1111111111109</v>
      </c>
    </row>
    <row r="52" spans="1:4" ht="12.75">
      <c r="A52">
        <v>54</v>
      </c>
      <c r="C52">
        <f>A52-H9</f>
        <v>14.666666666666664</v>
      </c>
      <c r="D52">
        <f t="shared" si="0"/>
        <v>215.11111111111103</v>
      </c>
    </row>
    <row r="53" spans="1:4" ht="12.75">
      <c r="A53">
        <v>55</v>
      </c>
      <c r="C53">
        <f>A53-H9</f>
        <v>15.666666666666664</v>
      </c>
      <c r="D53">
        <f t="shared" si="0"/>
        <v>245.44444444444437</v>
      </c>
    </row>
    <row r="54" spans="1:4" ht="12.75">
      <c r="A54">
        <v>55</v>
      </c>
      <c r="C54">
        <f>A54-H9</f>
        <v>15.666666666666664</v>
      </c>
      <c r="D54">
        <f t="shared" si="0"/>
        <v>245.44444444444437</v>
      </c>
    </row>
    <row r="55" spans="1:4" ht="12.75">
      <c r="A55">
        <v>56</v>
      </c>
      <c r="C55">
        <f>A55-H9</f>
        <v>16.666666666666664</v>
      </c>
      <c r="D55">
        <f t="shared" si="0"/>
        <v>277.7777777777777</v>
      </c>
    </row>
    <row r="56" spans="1:4" ht="12.75">
      <c r="A56">
        <v>56</v>
      </c>
      <c r="C56">
        <f>A56-H9</f>
        <v>16.666666666666664</v>
      </c>
      <c r="D56">
        <f t="shared" si="0"/>
        <v>277.7777777777777</v>
      </c>
    </row>
    <row r="57" spans="1:4" ht="12.75">
      <c r="A57">
        <v>42</v>
      </c>
      <c r="C57">
        <f>A57-H9</f>
        <v>2.6666666666666643</v>
      </c>
      <c r="D57">
        <f t="shared" si="0"/>
        <v>7.111111111111098</v>
      </c>
    </row>
    <row r="58" spans="1:4" ht="12.75">
      <c r="A58">
        <v>43</v>
      </c>
      <c r="C58">
        <f>A58-H9</f>
        <v>3.6666666666666643</v>
      </c>
      <c r="D58">
        <f t="shared" si="0"/>
        <v>13.444444444444427</v>
      </c>
    </row>
    <row r="59" spans="1:4" ht="12.75">
      <c r="A59">
        <v>43</v>
      </c>
      <c r="C59">
        <f>A59-H9</f>
        <v>3.6666666666666643</v>
      </c>
      <c r="D59">
        <f t="shared" si="0"/>
        <v>13.444444444444427</v>
      </c>
    </row>
    <row r="60" spans="1:4" ht="12.75">
      <c r="A60">
        <v>43</v>
      </c>
      <c r="C60">
        <f>A60-H9</f>
        <v>3.6666666666666643</v>
      </c>
      <c r="D60">
        <f t="shared" si="0"/>
        <v>13.444444444444427</v>
      </c>
    </row>
    <row r="61" spans="1:4" ht="12.75">
      <c r="A61">
        <v>44</v>
      </c>
      <c r="C61">
        <f>A61-H9</f>
        <v>4.666666666666664</v>
      </c>
      <c r="D61">
        <f t="shared" si="0"/>
        <v>21.777777777777757</v>
      </c>
    </row>
    <row r="62" spans="1:4" ht="12.75">
      <c r="A62">
        <v>23</v>
      </c>
      <c r="C62">
        <f>A62-H9</f>
        <v>-16.333333333333336</v>
      </c>
      <c r="D62">
        <f t="shared" si="0"/>
        <v>266.7777777777778</v>
      </c>
    </row>
    <row r="63" spans="1:4" ht="12.75">
      <c r="A63">
        <v>24</v>
      </c>
      <c r="C63">
        <f>A63-H9</f>
        <v>-15.333333333333336</v>
      </c>
      <c r="D63">
        <f t="shared" si="0"/>
        <v>235.11111111111117</v>
      </c>
    </row>
    <row r="64" spans="1:4" ht="12.75">
      <c r="A64">
        <v>25</v>
      </c>
      <c r="C64">
        <f>A64-H9</f>
        <v>-14.333333333333336</v>
      </c>
      <c r="D64">
        <f t="shared" si="0"/>
        <v>205.4444444444445</v>
      </c>
    </row>
    <row r="65" spans="1:4" ht="12.75">
      <c r="A65">
        <v>25</v>
      </c>
      <c r="C65">
        <f>A65-H9</f>
        <v>-14.333333333333336</v>
      </c>
      <c r="D65">
        <f t="shared" si="0"/>
        <v>205.4444444444445</v>
      </c>
    </row>
    <row r="66" spans="1:4" ht="12.75">
      <c r="A66">
        <v>25</v>
      </c>
      <c r="C66">
        <f>A66-H9</f>
        <v>-14.333333333333336</v>
      </c>
      <c r="D66">
        <f t="shared" si="0"/>
        <v>205.4444444444445</v>
      </c>
    </row>
    <row r="67" spans="1:4" ht="12.75">
      <c r="A67">
        <v>49</v>
      </c>
      <c r="C67">
        <f>A67-H9</f>
        <v>9.666666666666664</v>
      </c>
      <c r="D67">
        <f aca="true" t="shared" si="1" ref="D67:D121">(C67)^2</f>
        <v>93.4444444444444</v>
      </c>
    </row>
    <row r="68" spans="1:4" ht="12.75">
      <c r="A68">
        <v>50</v>
      </c>
      <c r="C68">
        <f>A68-H9</f>
        <v>10.666666666666664</v>
      </c>
      <c r="D68">
        <f t="shared" si="1"/>
        <v>113.77777777777773</v>
      </c>
    </row>
    <row r="69" spans="1:4" ht="12.75">
      <c r="A69">
        <v>51</v>
      </c>
      <c r="C69">
        <f>A69-H9</f>
        <v>11.666666666666664</v>
      </c>
      <c r="D69">
        <f t="shared" si="1"/>
        <v>136.11111111111106</v>
      </c>
    </row>
    <row r="70" spans="1:4" ht="12.75">
      <c r="A70">
        <v>52</v>
      </c>
      <c r="C70">
        <f>A70-H9</f>
        <v>12.666666666666664</v>
      </c>
      <c r="D70">
        <f t="shared" si="1"/>
        <v>160.44444444444437</v>
      </c>
    </row>
    <row r="71" spans="1:4" ht="12.75">
      <c r="A71">
        <v>54</v>
      </c>
      <c r="C71">
        <f>A71-H9</f>
        <v>14.666666666666664</v>
      </c>
      <c r="D71">
        <f t="shared" si="1"/>
        <v>215.11111111111103</v>
      </c>
    </row>
    <row r="72" spans="1:4" ht="12.75">
      <c r="A72">
        <v>27</v>
      </c>
      <c r="C72">
        <f>A72-H9</f>
        <v>-12.333333333333336</v>
      </c>
      <c r="D72">
        <f t="shared" si="1"/>
        <v>152.11111111111117</v>
      </c>
    </row>
    <row r="73" spans="1:4" ht="12.75">
      <c r="A73">
        <v>27</v>
      </c>
      <c r="C73">
        <f>A73-H9</f>
        <v>-12.333333333333336</v>
      </c>
      <c r="D73">
        <f t="shared" si="1"/>
        <v>152.11111111111117</v>
      </c>
    </row>
    <row r="74" spans="1:4" ht="12.75">
      <c r="A74">
        <v>27</v>
      </c>
      <c r="C74">
        <f>A74-H9</f>
        <v>-12.333333333333336</v>
      </c>
      <c r="D74">
        <f t="shared" si="1"/>
        <v>152.11111111111117</v>
      </c>
    </row>
    <row r="75" spans="1:4" ht="12.75">
      <c r="A75">
        <v>28</v>
      </c>
      <c r="C75">
        <f>A75-H9</f>
        <v>-11.333333333333336</v>
      </c>
      <c r="D75">
        <f t="shared" si="1"/>
        <v>128.44444444444449</v>
      </c>
    </row>
    <row r="76" spans="1:4" ht="12.75">
      <c r="A76">
        <v>29</v>
      </c>
      <c r="C76">
        <f>A76-H9</f>
        <v>-10.333333333333336</v>
      </c>
      <c r="D76">
        <f t="shared" si="1"/>
        <v>106.77777777777783</v>
      </c>
    </row>
    <row r="77" spans="1:4" ht="12.75">
      <c r="A77">
        <v>35</v>
      </c>
      <c r="C77">
        <f>A77-H9</f>
        <v>-4.333333333333336</v>
      </c>
      <c r="D77">
        <f t="shared" si="1"/>
        <v>18.7777777777778</v>
      </c>
    </row>
    <row r="78" spans="1:4" ht="12.75">
      <c r="A78">
        <v>35</v>
      </c>
      <c r="C78">
        <f>A78-H9</f>
        <v>-4.333333333333336</v>
      </c>
      <c r="D78">
        <f t="shared" si="1"/>
        <v>18.7777777777778</v>
      </c>
    </row>
    <row r="79" spans="1:4" ht="12.75">
      <c r="A79">
        <v>35</v>
      </c>
      <c r="C79">
        <f>A79-H9</f>
        <v>-4.333333333333336</v>
      </c>
      <c r="D79">
        <f t="shared" si="1"/>
        <v>18.7777777777778</v>
      </c>
    </row>
    <row r="80" spans="1:4" ht="12.75">
      <c r="A80">
        <v>36</v>
      </c>
      <c r="C80">
        <f>A80-H9</f>
        <v>-3.3333333333333357</v>
      </c>
      <c r="D80">
        <f t="shared" si="1"/>
        <v>11.111111111111127</v>
      </c>
    </row>
    <row r="81" spans="1:4" ht="12.75">
      <c r="A81">
        <v>36</v>
      </c>
      <c r="C81">
        <f>A81-H9</f>
        <v>-3.3333333333333357</v>
      </c>
      <c r="D81">
        <f t="shared" si="1"/>
        <v>11.111111111111127</v>
      </c>
    </row>
    <row r="82" spans="1:4" ht="12.75">
      <c r="A82">
        <v>11</v>
      </c>
      <c r="C82">
        <f>A82-H9</f>
        <v>-28.333333333333336</v>
      </c>
      <c r="D82">
        <f t="shared" si="1"/>
        <v>802.7777777777779</v>
      </c>
    </row>
    <row r="83" spans="1:4" ht="12.75">
      <c r="A83">
        <v>12</v>
      </c>
      <c r="C83">
        <f>A83-H9</f>
        <v>-27.333333333333336</v>
      </c>
      <c r="D83">
        <f t="shared" si="1"/>
        <v>747.1111111111112</v>
      </c>
    </row>
    <row r="84" spans="1:4" ht="12.75">
      <c r="A84">
        <v>13</v>
      </c>
      <c r="C84">
        <f>A84-H9</f>
        <v>-26.333333333333336</v>
      </c>
      <c r="D84">
        <f t="shared" si="1"/>
        <v>693.4444444444446</v>
      </c>
    </row>
    <row r="85" spans="1:4" ht="12.75">
      <c r="A85">
        <v>13</v>
      </c>
      <c r="C85">
        <f>A85-H9</f>
        <v>-26.333333333333336</v>
      </c>
      <c r="D85">
        <f t="shared" si="1"/>
        <v>693.4444444444446</v>
      </c>
    </row>
    <row r="86" spans="1:4" ht="12.75">
      <c r="A86">
        <v>13</v>
      </c>
      <c r="C86">
        <f>A86-H9</f>
        <v>-26.333333333333336</v>
      </c>
      <c r="D86">
        <f t="shared" si="1"/>
        <v>693.4444444444446</v>
      </c>
    </row>
    <row r="87" spans="1:4" ht="12.75">
      <c r="A87">
        <v>61</v>
      </c>
      <c r="C87">
        <f>A87-H9</f>
        <v>21.666666666666664</v>
      </c>
      <c r="D87">
        <f t="shared" si="1"/>
        <v>469.44444444444434</v>
      </c>
    </row>
    <row r="88" spans="1:4" ht="12.75">
      <c r="A88">
        <v>63</v>
      </c>
      <c r="C88">
        <f>A88-H9</f>
        <v>23.666666666666664</v>
      </c>
      <c r="D88">
        <f t="shared" si="1"/>
        <v>560.111111111111</v>
      </c>
    </row>
    <row r="89" spans="1:4" ht="12.75">
      <c r="A89">
        <v>63</v>
      </c>
      <c r="C89">
        <f>A89-H9</f>
        <v>23.666666666666664</v>
      </c>
      <c r="D89">
        <f t="shared" si="1"/>
        <v>560.111111111111</v>
      </c>
    </row>
    <row r="90" spans="1:4" ht="12.75">
      <c r="A90">
        <v>65</v>
      </c>
      <c r="C90">
        <f>A90-H9</f>
        <v>25.666666666666664</v>
      </c>
      <c r="D90">
        <f t="shared" si="1"/>
        <v>658.7777777777776</v>
      </c>
    </row>
    <row r="91" spans="1:4" ht="12.75">
      <c r="A91">
        <v>65</v>
      </c>
      <c r="C91">
        <f>A91-H9</f>
        <v>25.666666666666664</v>
      </c>
      <c r="D91">
        <f t="shared" si="1"/>
        <v>658.7777777777776</v>
      </c>
    </row>
    <row r="92" spans="1:4" ht="12.75">
      <c r="A92">
        <v>34</v>
      </c>
      <c r="C92">
        <f>A92-H9</f>
        <v>-5.333333333333336</v>
      </c>
      <c r="D92">
        <f t="shared" si="1"/>
        <v>28.44444444444447</v>
      </c>
    </row>
    <row r="93" spans="1:4" ht="12.75">
      <c r="A93">
        <v>34</v>
      </c>
      <c r="C93">
        <f>A93-H9</f>
        <v>-5.333333333333336</v>
      </c>
      <c r="D93">
        <f t="shared" si="1"/>
        <v>28.44444444444447</v>
      </c>
    </row>
    <row r="94" spans="1:4" ht="12.75">
      <c r="A94">
        <v>35</v>
      </c>
      <c r="C94">
        <f>A94-H9</f>
        <v>-4.333333333333336</v>
      </c>
      <c r="D94">
        <f t="shared" si="1"/>
        <v>18.7777777777778</v>
      </c>
    </row>
    <row r="95" spans="1:4" ht="12.75">
      <c r="A95">
        <v>35</v>
      </c>
      <c r="C95">
        <f>A95-H9</f>
        <v>-4.333333333333336</v>
      </c>
      <c r="D95">
        <f t="shared" si="1"/>
        <v>18.7777777777778</v>
      </c>
    </row>
    <row r="96" spans="1:4" ht="12.75">
      <c r="A96">
        <v>35</v>
      </c>
      <c r="C96">
        <f>A96-H9</f>
        <v>-4.333333333333336</v>
      </c>
      <c r="D96">
        <f t="shared" si="1"/>
        <v>18.7777777777778</v>
      </c>
    </row>
    <row r="97" spans="1:4" ht="12.75">
      <c r="A97">
        <v>25</v>
      </c>
      <c r="C97">
        <f>A97-H9</f>
        <v>-14.333333333333336</v>
      </c>
      <c r="D97">
        <f t="shared" si="1"/>
        <v>205.4444444444445</v>
      </c>
    </row>
    <row r="98" spans="1:4" ht="12.75">
      <c r="A98">
        <v>26</v>
      </c>
      <c r="C98">
        <f>A98-H9</f>
        <v>-13.333333333333336</v>
      </c>
      <c r="D98">
        <f t="shared" si="1"/>
        <v>177.77777777777783</v>
      </c>
    </row>
    <row r="99" spans="1:4" ht="12.75">
      <c r="A99">
        <v>26</v>
      </c>
      <c r="C99">
        <f>A99-H9</f>
        <v>-13.333333333333336</v>
      </c>
      <c r="D99">
        <f t="shared" si="1"/>
        <v>177.77777777777783</v>
      </c>
    </row>
    <row r="100" spans="1:4" ht="12.75">
      <c r="A100">
        <v>26</v>
      </c>
      <c r="C100">
        <f>A100-H9</f>
        <v>-13.333333333333336</v>
      </c>
      <c r="D100">
        <f t="shared" si="1"/>
        <v>177.77777777777783</v>
      </c>
    </row>
    <row r="101" spans="1:4" ht="12.75">
      <c r="A101">
        <v>27</v>
      </c>
      <c r="C101">
        <f>A101-H9</f>
        <v>-12.333333333333336</v>
      </c>
      <c r="D101">
        <f t="shared" si="1"/>
        <v>152.11111111111117</v>
      </c>
    </row>
    <row r="102" spans="1:4" ht="12.75">
      <c r="A102">
        <v>14</v>
      </c>
      <c r="C102">
        <f>A102-H9</f>
        <v>-25.333333333333336</v>
      </c>
      <c r="D102">
        <f t="shared" si="1"/>
        <v>641.7777777777779</v>
      </c>
    </row>
    <row r="103" spans="1:4" ht="12.75">
      <c r="A103">
        <v>14</v>
      </c>
      <c r="C103">
        <f>A103-H9</f>
        <v>-25.333333333333336</v>
      </c>
      <c r="D103">
        <f t="shared" si="1"/>
        <v>641.7777777777779</v>
      </c>
    </row>
    <row r="104" spans="1:4" ht="12.75">
      <c r="A104">
        <v>14</v>
      </c>
      <c r="C104">
        <f>A104-H9</f>
        <v>-25.333333333333336</v>
      </c>
      <c r="D104">
        <f t="shared" si="1"/>
        <v>641.7777777777779</v>
      </c>
    </row>
    <row r="105" spans="1:4" ht="12.75">
      <c r="A105">
        <v>16</v>
      </c>
      <c r="C105">
        <f>A105-H9</f>
        <v>-23.333333333333336</v>
      </c>
      <c r="D105">
        <f t="shared" si="1"/>
        <v>544.4444444444446</v>
      </c>
    </row>
    <row r="106" spans="1:4" ht="12.75">
      <c r="A106">
        <v>16</v>
      </c>
      <c r="C106">
        <f>A106-H9</f>
        <v>-23.333333333333336</v>
      </c>
      <c r="D106">
        <f t="shared" si="1"/>
        <v>544.4444444444446</v>
      </c>
    </row>
    <row r="107" spans="1:4" ht="12.75">
      <c r="A107">
        <v>74</v>
      </c>
      <c r="C107">
        <f>A107-H9</f>
        <v>34.666666666666664</v>
      </c>
      <c r="D107">
        <f t="shared" si="1"/>
        <v>1201.7777777777776</v>
      </c>
    </row>
    <row r="108" spans="1:4" ht="12.75">
      <c r="A108">
        <v>75</v>
      </c>
      <c r="C108">
        <f>A108-H9</f>
        <v>35.666666666666664</v>
      </c>
      <c r="D108">
        <f t="shared" si="1"/>
        <v>1272.1111111111109</v>
      </c>
    </row>
    <row r="109" spans="1:4" ht="12.75">
      <c r="A109">
        <v>77</v>
      </c>
      <c r="C109">
        <f>A109-H9</f>
        <v>37.666666666666664</v>
      </c>
      <c r="D109">
        <f t="shared" si="1"/>
        <v>1418.7777777777776</v>
      </c>
    </row>
    <row r="110" spans="1:4" ht="12.75">
      <c r="A110">
        <v>82</v>
      </c>
      <c r="C110">
        <f>A110-H9</f>
        <v>42.666666666666664</v>
      </c>
      <c r="D110">
        <f t="shared" si="1"/>
        <v>1820.4444444444443</v>
      </c>
    </row>
    <row r="111" spans="1:4" ht="12.75">
      <c r="A111">
        <v>84</v>
      </c>
      <c r="C111">
        <f>A111-H9</f>
        <v>44.666666666666664</v>
      </c>
      <c r="D111">
        <f t="shared" si="1"/>
        <v>1995.1111111111109</v>
      </c>
    </row>
    <row r="112" spans="1:4" ht="12.75">
      <c r="A112">
        <v>17</v>
      </c>
      <c r="C112">
        <f>A112-H9</f>
        <v>-22.333333333333336</v>
      </c>
      <c r="D112">
        <f t="shared" si="1"/>
        <v>498.7777777777779</v>
      </c>
    </row>
    <row r="113" spans="1:4" ht="12.75">
      <c r="A113">
        <v>17</v>
      </c>
      <c r="C113">
        <f>A113-H9</f>
        <v>-22.333333333333336</v>
      </c>
      <c r="D113">
        <f t="shared" si="1"/>
        <v>498.7777777777779</v>
      </c>
    </row>
    <row r="114" spans="1:4" ht="12.75">
      <c r="A114">
        <v>17</v>
      </c>
      <c r="C114">
        <f>A114-H9</f>
        <v>-22.333333333333336</v>
      </c>
      <c r="D114">
        <f t="shared" si="1"/>
        <v>498.7777777777779</v>
      </c>
    </row>
    <row r="115" spans="1:4" ht="12.75">
      <c r="A115">
        <v>18</v>
      </c>
      <c r="C115">
        <f>A115-H9</f>
        <v>-21.333333333333336</v>
      </c>
      <c r="D115">
        <f t="shared" si="1"/>
        <v>455.1111111111112</v>
      </c>
    </row>
    <row r="116" spans="1:4" ht="12.75">
      <c r="A116">
        <v>20</v>
      </c>
      <c r="C116">
        <f>A116-H9</f>
        <v>-19.333333333333336</v>
      </c>
      <c r="D116">
        <f t="shared" si="1"/>
        <v>373.7777777777779</v>
      </c>
    </row>
    <row r="117" spans="1:4" ht="12.75">
      <c r="A117">
        <v>29</v>
      </c>
      <c r="C117">
        <f>A117-H9</f>
        <v>-10.333333333333336</v>
      </c>
      <c r="D117">
        <f t="shared" si="1"/>
        <v>106.77777777777783</v>
      </c>
    </row>
    <row r="118" spans="1:4" ht="12.75">
      <c r="A118">
        <v>29</v>
      </c>
      <c r="C118">
        <f>A118-H9</f>
        <v>-10.333333333333336</v>
      </c>
      <c r="D118">
        <f t="shared" si="1"/>
        <v>106.77777777777783</v>
      </c>
    </row>
    <row r="119" spans="1:4" ht="12.75">
      <c r="A119">
        <v>30</v>
      </c>
      <c r="C119">
        <f>A119-H9</f>
        <v>-9.333333333333336</v>
      </c>
      <c r="D119">
        <f t="shared" si="1"/>
        <v>87.11111111111116</v>
      </c>
    </row>
    <row r="120" spans="1:4" ht="12.75">
      <c r="A120">
        <v>31</v>
      </c>
      <c r="C120">
        <f>A120-H9</f>
        <v>-8.333333333333336</v>
      </c>
      <c r="D120">
        <f t="shared" si="1"/>
        <v>69.44444444444449</v>
      </c>
    </row>
    <row r="121" spans="1:4" ht="12.75">
      <c r="A121">
        <v>31</v>
      </c>
      <c r="C121">
        <f>A121-H9</f>
        <v>-8.333333333333336</v>
      </c>
      <c r="D121">
        <f t="shared" si="1"/>
        <v>69.44444444444449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---</cp:lastModifiedBy>
  <dcterms:created xsi:type="dcterms:W3CDTF">2011-10-21T10:01:17Z</dcterms:created>
  <dcterms:modified xsi:type="dcterms:W3CDTF">2011-10-21T11:08:47Z</dcterms:modified>
  <cp:category/>
  <cp:version/>
  <cp:contentType/>
  <cp:contentStatus/>
</cp:coreProperties>
</file>